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33" i="2"/>
  <c r="T33" i="2" l="1"/>
  <c r="T34" i="2" s="1"/>
  <c r="S33" i="2"/>
  <c r="S34" i="2" s="1"/>
  <c r="R33" i="2"/>
  <c r="R34" i="2" s="1"/>
  <c r="Q33" i="2"/>
  <c r="Q34" i="2" s="1"/>
  <c r="P33" i="2"/>
  <c r="P34" i="2" s="1"/>
  <c r="O33" i="2"/>
  <c r="O34" i="2" s="1"/>
  <c r="N33" i="2"/>
  <c r="N34" i="2" s="1"/>
  <c r="M33" i="2"/>
  <c r="M34" i="2" s="1"/>
  <c r="L33" i="2"/>
  <c r="L34" i="2" s="1"/>
  <c r="K33" i="2"/>
  <c r="K34" i="2" s="1"/>
  <c r="J33" i="2"/>
  <c r="J34" i="2" s="1"/>
  <c r="I33" i="2"/>
  <c r="I34" i="2" s="1"/>
  <c r="H33" i="2"/>
  <c r="H34" i="2" s="1"/>
  <c r="G33" i="2"/>
  <c r="G34" i="2" s="1"/>
  <c r="F33" i="2"/>
  <c r="F34" i="2" s="1"/>
  <c r="E33" i="2"/>
  <c r="E34" i="2" s="1"/>
  <c r="D33" i="2"/>
  <c r="D34" i="2" s="1"/>
</calcChain>
</file>

<file path=xl/sharedStrings.xml><?xml version="1.0" encoding="utf-8"?>
<sst xmlns="http://schemas.openxmlformats.org/spreadsheetml/2006/main" count="38" uniqueCount="38">
  <si>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</si>
  <si>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</si>
  <si>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</si>
  <si>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</si>
  <si>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</si>
  <si>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</si>
  <si>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</si>
  <si>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</si>
  <si>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</si>
  <si>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</si>
  <si>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</si>
  <si>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</si>
  <si>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</si>
  <si>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</si>
  <si>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آموزش و آشناسازي مددجو و خانواده در مورد ماهيت بيماري های عفونی و سل، راه هاي انتقال بيماري، عوارض بيماري و طول مدت بيماري و .....</t>
  </si>
  <si>
    <t xml:space="preserve"> آشنایی و رعايت برنامه هاي ايزولاسيون تنفسي به منظور جلوگيري از سرايت بيماري و به كارگيري روش هاي حفاظتي</t>
  </si>
  <si>
    <t>توانایی اخذ و آموزش  نحوه صحيح دادن نمونه خلط</t>
  </si>
  <si>
    <t>انجام و نظارت بر اجراي صحيح برنامه دارويي مددجو در بخش به منظور پيشگيري از عوارض دارويي و ايجاد مقاومت هاي دارويي  دارو توسط بيمار تحت نظارت مستقيم</t>
  </si>
  <si>
    <t>آشنايي با برنامه هاي حفاظت كاركنان شامل  شناخت بيماري های عفونی مسری ، سيستم هاي تهويه و فيلترها، وسايل حفاظتي، معاينات دوره اي، گزارش موارد آلودگي، آموزش هاي دوره اي و …</t>
  </si>
  <si>
    <t xml:space="preserve">آموزش مهارتهای خود مراقبتی و عمومی مرتبط با بیماری و تشخیص فعلی به بیمار/خانواده </t>
  </si>
  <si>
    <t>برنامه ريزي، اجرا و ارزيابي برنامه مراقبت كامل از پوست</t>
  </si>
  <si>
    <t>آشنایی با نحوه کارکرد ونتیلاتور و نگهداری ایمن آن</t>
  </si>
  <si>
    <t>مراقبتهای فیزیولوژیک مداوم بیماران حاد مطابق با خط مشی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</si>
  <si>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عفوني</t>
  </si>
  <si>
    <t>اجرای مهار فیزیکی و شیمیایی بیمار مطابق دستورالعمل</t>
  </si>
  <si>
    <t xml:space="preserve">آشنایی با دستورالعمل مراقبتهای قبل ، حین و بعد از اقدامات تهاجمی و خارج از اتاق عمل </t>
  </si>
  <si>
    <t xml:space="preserve">شناسایی نیاز بیمار به برنامه توانبخشی بیمار(مددکاری، فیزیوتراپی) </t>
  </si>
  <si>
    <t xml:space="preserve">آشنایی با انواع پانسمانهای نوین و پانسمان لوله و اتصالات </t>
  </si>
  <si>
    <t>گزارش هرگونه حوادث غیرمترقبه برای بیمار به سوپروایزر و مسئول ایمنی بیمار</t>
  </si>
  <si>
    <t>جمع كل امتيازات كسب شده</t>
  </si>
  <si>
    <t>درصد امتيازات كسب شده</t>
  </si>
  <si>
    <t>نمونه</t>
  </si>
  <si>
    <t xml:space="preserve">آشنایی با عوارض دارويي، طول مدت درمان، طول مدت بستري در بيمارستان و روش هاي پيشگيري از آن در بيماري های مانند تب مالت، سل و ....و آموزش به بیمار/خانواده </t>
  </si>
  <si>
    <t>تشخيص و تفسیر آریتمی های شایع، خطرناک و ایسکمی حاد، توانایی تفسیر آزمایشات گازهای خون شریانیاطلاع به پزشك در صورت لزوم و انجام اقدامات فوري در صورت بروز ديس ريتمي هاي خطرناك</t>
  </si>
  <si>
    <t xml:space="preserve">شناسایی و مراقبت از بیمار بدحال، حاد و اورژانسی ، آسیب پذیر </t>
  </si>
  <si>
    <t xml:space="preserve">ارایه آمادگی های پاراکلنیک ارسال و پیگیری به موقع مشاورات، ازمایشات و اقدامات پاراکلنیک طبق فرایندهای اصلی مرکز </t>
  </si>
  <si>
    <t>آشنایی با داروهای هشدار بالا و نحوه محاسبه داروهاي تخصصي بخش عفوني</t>
  </si>
  <si>
    <t xml:space="preserve">   تعداد سوالات:  19                                                                              نمره دهي براي هر گويه: به صورت ( 0-1-2)                                                                                        حداكثر امتياز كسب شده :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</si>
</sst>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8"/>
  <sheetViews>
    <sheetView rightToLeft="1" tabSelected="1" zoomScale="106" zoomScaleNormal="106" workbookViewId="0">
      <selection activeCell="A4" sqref="A4:T4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37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9</v>
      </c>
      <c r="B5" s="25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8</v>
      </c>
      <c r="B6" s="27"/>
      <c r="C6" s="45" t="s">
        <v>31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14</v>
      </c>
      <c r="C14" s="1">
        <v>2</v>
      </c>
      <c r="M14" s="3"/>
      <c r="T14" s="4"/>
      <c r="V14" s="3"/>
    </row>
    <row r="15" spans="1:22" ht="18" x14ac:dyDescent="0.45">
      <c r="A15" s="8">
        <v>2</v>
      </c>
      <c r="B15" s="6" t="s">
        <v>32</v>
      </c>
      <c r="C15" s="1">
        <v>2</v>
      </c>
      <c r="T15" s="4"/>
      <c r="V15" s="3"/>
    </row>
    <row r="16" spans="1:22" ht="18" x14ac:dyDescent="0.45">
      <c r="A16" s="8">
        <v>3</v>
      </c>
      <c r="B16" s="6" t="s">
        <v>15</v>
      </c>
      <c r="C16" s="1">
        <v>0</v>
      </c>
      <c r="T16" s="4"/>
      <c r="V16" s="3"/>
    </row>
    <row r="17" spans="1:22" ht="18" x14ac:dyDescent="0.45">
      <c r="A17" s="8">
        <v>4</v>
      </c>
      <c r="B17" s="6" t="s">
        <v>16</v>
      </c>
      <c r="C17" s="1">
        <v>2</v>
      </c>
      <c r="T17" s="4"/>
      <c r="V17" s="3"/>
    </row>
    <row r="18" spans="1:22" ht="18" x14ac:dyDescent="0.45">
      <c r="A18" s="8">
        <v>5</v>
      </c>
      <c r="B18" s="6" t="s">
        <v>17</v>
      </c>
      <c r="C18" s="1">
        <v>1</v>
      </c>
      <c r="T18" s="4"/>
      <c r="V18" s="3"/>
    </row>
    <row r="19" spans="1:22" ht="18" x14ac:dyDescent="0.45">
      <c r="A19" s="8">
        <v>6</v>
      </c>
      <c r="B19" s="6" t="s">
        <v>18</v>
      </c>
      <c r="C19" s="1">
        <v>1</v>
      </c>
      <c r="J19" s="3"/>
      <c r="T19" s="4"/>
      <c r="V19" s="3"/>
    </row>
    <row r="20" spans="1:22" ht="18" x14ac:dyDescent="0.45">
      <c r="A20" s="8">
        <v>7</v>
      </c>
      <c r="B20" s="6" t="s">
        <v>19</v>
      </c>
      <c r="C20" s="1">
        <v>1</v>
      </c>
      <c r="T20" s="4"/>
      <c r="V20" s="3"/>
    </row>
    <row r="21" spans="1:22" ht="18" x14ac:dyDescent="0.45">
      <c r="A21" s="8">
        <v>8</v>
      </c>
      <c r="B21" s="6" t="s">
        <v>33</v>
      </c>
      <c r="C21" s="1">
        <v>1</v>
      </c>
      <c r="T21" s="4"/>
      <c r="V21" s="3"/>
    </row>
    <row r="22" spans="1:22" ht="18" x14ac:dyDescent="0.45">
      <c r="A22" s="8">
        <v>9</v>
      </c>
      <c r="B22" s="6" t="s">
        <v>20</v>
      </c>
      <c r="C22" s="1">
        <v>1</v>
      </c>
      <c r="T22" s="4"/>
      <c r="V22" s="3"/>
    </row>
    <row r="23" spans="1:22" ht="18" x14ac:dyDescent="0.45">
      <c r="A23" s="8">
        <v>10</v>
      </c>
      <c r="B23" s="6" t="s">
        <v>21</v>
      </c>
      <c r="C23" s="1">
        <v>1</v>
      </c>
      <c r="T23" s="4"/>
      <c r="V23" s="3"/>
    </row>
    <row r="24" spans="1:22" ht="18" x14ac:dyDescent="0.45">
      <c r="A24" s="8">
        <v>11</v>
      </c>
      <c r="B24" s="6" t="s">
        <v>34</v>
      </c>
      <c r="C24" s="1">
        <v>1</v>
      </c>
      <c r="T24" s="4"/>
      <c r="V24" s="3"/>
    </row>
    <row r="25" spans="1:22" ht="18" x14ac:dyDescent="0.45">
      <c r="A25" s="8">
        <v>12</v>
      </c>
      <c r="B25" s="6" t="s">
        <v>36</v>
      </c>
      <c r="C25" s="1">
        <v>1</v>
      </c>
      <c r="T25" s="4"/>
      <c r="V25" s="3"/>
    </row>
    <row r="26" spans="1:22" ht="18" x14ac:dyDescent="0.45">
      <c r="A26" s="8">
        <v>13</v>
      </c>
      <c r="B26" s="6" t="s">
        <v>22</v>
      </c>
      <c r="C26" s="1">
        <v>1</v>
      </c>
      <c r="T26" s="4"/>
      <c r="V26" s="3"/>
    </row>
    <row r="27" spans="1:22" ht="18" x14ac:dyDescent="0.45">
      <c r="A27" s="8"/>
      <c r="B27" s="6" t="s">
        <v>24</v>
      </c>
      <c r="C27" s="1">
        <v>1</v>
      </c>
      <c r="T27" s="4"/>
      <c r="V27" s="3"/>
    </row>
    <row r="28" spans="1:22" ht="18" x14ac:dyDescent="0.45">
      <c r="A28" s="8">
        <v>15</v>
      </c>
      <c r="B28" s="6" t="s">
        <v>35</v>
      </c>
      <c r="C28" s="1">
        <v>1</v>
      </c>
      <c r="T28" s="4"/>
      <c r="V28" s="3"/>
    </row>
    <row r="29" spans="1:22" ht="18" x14ac:dyDescent="0.45">
      <c r="A29" s="8">
        <v>16</v>
      </c>
      <c r="B29" s="6" t="s">
        <v>25</v>
      </c>
      <c r="C29" s="1">
        <v>2</v>
      </c>
      <c r="M29" s="3"/>
      <c r="T29" s="4"/>
      <c r="V29" s="3"/>
    </row>
    <row r="30" spans="1:22" ht="18" x14ac:dyDescent="0.45">
      <c r="A30" s="8">
        <v>17</v>
      </c>
      <c r="B30" s="6" t="s">
        <v>26</v>
      </c>
      <c r="C30" s="1">
        <v>2</v>
      </c>
      <c r="T30" s="4"/>
      <c r="V30" s="3"/>
    </row>
    <row r="31" spans="1:22" ht="18" x14ac:dyDescent="0.45">
      <c r="A31" s="8">
        <v>18</v>
      </c>
      <c r="B31" s="6" t="s">
        <v>27</v>
      </c>
      <c r="C31" s="1">
        <v>0</v>
      </c>
      <c r="T31" s="4"/>
      <c r="V31" s="3"/>
    </row>
    <row r="32" spans="1:22" ht="18.75" thickBot="1" x14ac:dyDescent="0.5">
      <c r="A32" s="8">
        <v>19</v>
      </c>
      <c r="B32" s="6" t="s">
        <v>28</v>
      </c>
      <c r="C32" s="1">
        <v>2</v>
      </c>
      <c r="T32" s="4"/>
      <c r="V32" s="3"/>
    </row>
    <row r="33" spans="1:51" ht="21.75" customHeight="1" thickBot="1" x14ac:dyDescent="0.3">
      <c r="A33" s="19" t="s">
        <v>29</v>
      </c>
      <c r="B33" s="20"/>
      <c r="C33" s="44">
        <f>SUM(C14:C32)</f>
        <v>23</v>
      </c>
      <c r="D33" s="18">
        <f>SUM(D19:D32)</f>
        <v>0</v>
      </c>
      <c r="E33" s="18">
        <f>SUM(E19:E32)</f>
        <v>0</v>
      </c>
      <c r="F33" s="18">
        <f>SUM(F19:F32)</f>
        <v>0</v>
      </c>
      <c r="G33" s="18">
        <f>SUM(G19:G32)</f>
        <v>0</v>
      </c>
      <c r="H33" s="18">
        <f>SUM(H19:H32)</f>
        <v>0</v>
      </c>
      <c r="I33" s="18">
        <f>SUM(I19:I32)</f>
        <v>0</v>
      </c>
      <c r="J33" s="18">
        <f>SUM(J19:J32)</f>
        <v>0</v>
      </c>
      <c r="K33" s="18">
        <f>SUM(K19:K32)</f>
        <v>0</v>
      </c>
      <c r="L33" s="18">
        <f>SUM(L19:L32)</f>
        <v>0</v>
      </c>
      <c r="M33" s="18">
        <f>SUM(M19:M32)</f>
        <v>0</v>
      </c>
      <c r="N33" s="18">
        <f>SUM(N19:N32)</f>
        <v>0</v>
      </c>
      <c r="O33" s="18">
        <f>SUM(O19:O32)</f>
        <v>0</v>
      </c>
      <c r="P33" s="18">
        <f>SUM(P19:P32)</f>
        <v>0</v>
      </c>
      <c r="Q33" s="18">
        <f>SUM(Q19:Q32)</f>
        <v>0</v>
      </c>
      <c r="R33" s="18">
        <f>SUM(R19:R32)</f>
        <v>0</v>
      </c>
      <c r="S33" s="18">
        <f>SUM(S19:S32)</f>
        <v>0</v>
      </c>
      <c r="T33" s="18">
        <f>SUM(T19:T32)</f>
        <v>0</v>
      </c>
      <c r="U33" s="2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spans="1:51" ht="21.75" customHeight="1" thickBot="1" x14ac:dyDescent="0.3">
      <c r="A34" s="19" t="s">
        <v>30</v>
      </c>
      <c r="B34" s="20"/>
      <c r="C34" s="18">
        <f>C33/38*100</f>
        <v>60.526315789473685</v>
      </c>
      <c r="D34" s="18">
        <f t="shared" ref="D34:T34" si="0">D33/48*100</f>
        <v>0</v>
      </c>
      <c r="E34" s="18">
        <f t="shared" si="0"/>
        <v>0</v>
      </c>
      <c r="F34" s="18">
        <f t="shared" si="0"/>
        <v>0</v>
      </c>
      <c r="G34" s="18">
        <f t="shared" si="0"/>
        <v>0</v>
      </c>
      <c r="H34" s="18">
        <f t="shared" si="0"/>
        <v>0</v>
      </c>
      <c r="I34" s="18">
        <f t="shared" si="0"/>
        <v>0</v>
      </c>
      <c r="J34" s="18">
        <f t="shared" si="0"/>
        <v>0</v>
      </c>
      <c r="K34" s="18">
        <f t="shared" si="0"/>
        <v>0</v>
      </c>
      <c r="L34" s="18">
        <f t="shared" si="0"/>
        <v>0</v>
      </c>
      <c r="M34" s="18">
        <f t="shared" si="0"/>
        <v>0</v>
      </c>
      <c r="N34" s="18">
        <f t="shared" si="0"/>
        <v>0</v>
      </c>
      <c r="O34" s="18">
        <f t="shared" si="0"/>
        <v>0</v>
      </c>
      <c r="P34" s="18">
        <f t="shared" si="0"/>
        <v>0</v>
      </c>
      <c r="Q34" s="18">
        <f t="shared" si="0"/>
        <v>0</v>
      </c>
      <c r="R34" s="18">
        <f t="shared" si="0"/>
        <v>0</v>
      </c>
      <c r="S34" s="18">
        <f t="shared" si="0"/>
        <v>0</v>
      </c>
      <c r="T34" s="18">
        <f t="shared" si="0"/>
        <v>0</v>
      </c>
      <c r="U34" s="2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pans="1:51" x14ac:dyDescent="0.25">
      <c r="B35" s="3"/>
      <c r="C35" s="3"/>
      <c r="D35" s="3"/>
      <c r="E35" s="3"/>
      <c r="V35" s="3"/>
    </row>
    <row r="36" spans="1:51" x14ac:dyDescent="0.25">
      <c r="B36" s="3"/>
      <c r="C36" s="3"/>
      <c r="D36" s="3"/>
      <c r="E36" s="3"/>
      <c r="V36" s="3"/>
    </row>
    <row r="37" spans="1:51" x14ac:dyDescent="0.25">
      <c r="B37" s="3"/>
      <c r="C37" s="3"/>
      <c r="D37" s="3"/>
      <c r="E37" s="3"/>
      <c r="V37" s="3"/>
    </row>
    <row r="38" spans="1:51" x14ac:dyDescent="0.25">
      <c r="B38" s="3"/>
      <c r="C38" s="3"/>
      <c r="D38" s="3"/>
      <c r="E38" s="3"/>
      <c r="V38" s="3"/>
    </row>
    <row r="39" spans="1:51" x14ac:dyDescent="0.25">
      <c r="B39" s="3"/>
      <c r="C39" s="3"/>
      <c r="D39" s="3"/>
      <c r="E39" s="3"/>
      <c r="V39" s="3"/>
    </row>
    <row r="40" spans="1:51" x14ac:dyDescent="0.25">
      <c r="B40" s="3"/>
      <c r="C40" s="3"/>
      <c r="D40" s="3"/>
      <c r="E40" s="3"/>
      <c r="V40" s="3"/>
    </row>
    <row r="41" spans="1:51" x14ac:dyDescent="0.25">
      <c r="B41" s="3"/>
      <c r="C41" s="3"/>
      <c r="D41" s="3"/>
      <c r="E41" s="3"/>
      <c r="V41" s="3"/>
    </row>
    <row r="42" spans="1:51" x14ac:dyDescent="0.25">
      <c r="B42" s="3"/>
      <c r="C42" s="3"/>
      <c r="D42" s="3"/>
      <c r="E42" s="3"/>
      <c r="V42" s="3"/>
    </row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</sheetData>
  <mergeCells count="16">
    <mergeCell ref="A34:B34"/>
    <mergeCell ref="B1:T1"/>
    <mergeCell ref="A5:B5"/>
    <mergeCell ref="A6:B6"/>
    <mergeCell ref="A7:B7"/>
    <mergeCell ref="A4:T4"/>
    <mergeCell ref="A3:T3"/>
    <mergeCell ref="A2:L2"/>
    <mergeCell ref="A33:B33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2026-07-07T08:21:13Z</dcterms:modified>
</cp:coreProperties>
</file>