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E37" i="2"/>
  <c r="E38" i="2" s="1"/>
  <c r="F37" i="2"/>
  <c r="G37" i="2"/>
  <c r="G38" i="2" s="1"/>
  <c r="H37" i="2"/>
  <c r="I37" i="2"/>
  <c r="I38" i="2" s="1"/>
  <c r="J37" i="2"/>
  <c r="K37" i="2"/>
  <c r="K38" i="2" s="1"/>
  <c r="L37" i="2"/>
  <c r="M37" i="2"/>
  <c r="M38" i="2" s="1"/>
  <c r="N37" i="2"/>
  <c r="O37" i="2"/>
  <c r="O38" i="2" s="1"/>
  <c r="P37" i="2"/>
  <c r="Q37" i="2"/>
  <c r="Q38" i="2" s="1"/>
  <c r="R37" i="2"/>
  <c r="S37" i="2"/>
  <c r="S38" i="2" s="1"/>
  <c r="T37" i="2"/>
  <c r="D38" i="2"/>
  <c r="F38" i="2"/>
  <c r="H38" i="2"/>
  <c r="J38" i="2"/>
  <c r="L38" i="2"/>
  <c r="N38" i="2"/>
  <c r="P38" i="2"/>
  <c r="R38" i="2"/>
  <c r="T38" i="2"/>
  <c r="C37" i="2"/>
  <c r="C38" i="2" l="1"/>
</calcChain>
</file>

<file path=xl/sharedStrings.xml><?xml version="1.0" encoding="utf-8"?>
<sst xmlns="http://schemas.openxmlformats.org/spreadsheetml/2006/main" count="42" uniqueCount="42">
  <si>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</si>
  <si>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</si>
  <si>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</si>
  <si>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</si>
  <si>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</si>
  <si>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</si>
  <si>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</si>
  <si>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</si>
  <si>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</si>
  <si>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</si>
  <si>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</si>
  <si>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</si>
  <si>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</si>
  <si>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</si>
  <si>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سوپروايزري</t>
  </si>
  <si>
    <t>توانايي پيش بيني نيروي انساني، تجهيزات و... در شیفتهای تحت سرپرستي خود و استفاده بهينه از منابع موجود</t>
  </si>
  <si>
    <t xml:space="preserve">شناسایی نيازها، مشكلات، محدوديتها و منابع بخشها و واحدهای تحت سرپرستي خود </t>
  </si>
  <si>
    <t>تصميم گيري بر اساس فرايند مشگل گشائي­( حل مساله) در غیاب مترون</t>
  </si>
  <si>
    <t>همكاری با مدیر پرستاری در تنظیم و تدوین اهداف و خط مشی های واحدهای ذیربط با همكاری سایر مسئولین</t>
  </si>
  <si>
    <t>مشاركت و همكاری در برنامه ریزیهای آموزشی كاركنان، دانشجویان، مددجویان و بیماران</t>
  </si>
  <si>
    <t>نظارت و كنترل مستمر بر نحوه ارائه خدمات پرستاری مبتنی بر استانداردها با استفاده از چك لیست و...</t>
  </si>
  <si>
    <t>نظارت و كنترل مستمر بر رعایت مقررات اداری، رعایت ضوابط كاری، اخلاقی و...توسط پرسنل</t>
  </si>
  <si>
    <t xml:space="preserve"> ارائه راهنمائیهای لازم به كاركنان، كمك و حمایت از آنها، هدایت كاركنان در جهت ارتقاء سطح كیفی مراقبتها</t>
  </si>
  <si>
    <t xml:space="preserve">بازديد مستمر از واحدها به منظور حصول اطمينان از حسن ارائه خدمات در شيفت هاي مختلف انجام </t>
  </si>
  <si>
    <t>تکمیل کردن دفتر گزارش سوپروايزر شامل ثبت مشاهدات به تفكيك بخش ها با رعایت اصول مستندسازی، ثبت حوادث، وقایع غیرمترقبه، آمار (بیماران بدحال، پذیرفته شده، ترخیصی، فوت شده و...)</t>
  </si>
  <si>
    <t>داشتن آگاهی و اشراف درباره عملکرد پرسنل، ثبت رفتارهاي مثبت و منفي پرسنل بصورت واضح و دقيق کنترل حضور و غیاب پرسنل، پاس ساعتی</t>
  </si>
  <si>
    <t>اطلاع از حدود انتظارات، شرح وظايف پرسنل و قوانین و مقررات مرکز</t>
  </si>
  <si>
    <t>برنامه ریزی و هماهنگی در پذیرش و برنامه ریزی ترخیص مددجویان، بیماران</t>
  </si>
  <si>
    <t>ایجاد هماهنگی بین واحدهای مختلف مركز جهت ارائه خدمات مطلوب در واحدهای ذیربط</t>
  </si>
  <si>
    <t>مشاركت در توزیع كاركنان پرستاری بر اساس توانائیها و سطوح مراقبتی در شیفتهای مختلف</t>
  </si>
  <si>
    <t xml:space="preserve"> برقراری ارتباط مناسب با كاركنان، داشتن انعطاف پذيري، ایجاد شرایط كاری مناسب و حسن تفاهم ما بین افراد </t>
  </si>
  <si>
    <t>برقراری ارتباط مناسب با اداره نظارت بر درمان، اداره پرستاري و مامائي و سوپروایزرین بيمارستانهاي ديگر</t>
  </si>
  <si>
    <t>شركت در برنامه های آموزشی به منظور ارتقای سطح آگاهی و مهارت خود در جهت ارائه روشهای موثرتر</t>
  </si>
  <si>
    <t xml:space="preserve">تسلط به سیستم اطلاعات بیمارستانی و ثبت آمارهای روزانه در سامانه </t>
  </si>
  <si>
    <t>تسلط به سنجه های اعتباربخشی، آشنایی با خط مشی ها، روشهای اجرایی و دستورالعملهای اعتباربخشی</t>
  </si>
  <si>
    <t>تسلط علمی به چک لیستهای ماهانه و دقت و جدیت در تکمیل آنها</t>
  </si>
  <si>
    <t xml:space="preserve">   تعداد سوالات:   23                                                                              نمره دهي براي هر گويه: به صورت ( 0-1-2)                                                                                        حداكثر امتياز كسب شده : 46</t>
  </si>
  <si>
    <t>جمع كل امتيازات كسب شده</t>
  </si>
  <si>
    <t>درصد امتيازات كسب شده</t>
  </si>
  <si>
    <t xml:space="preserve">حضور به موقع و  فعال درجلسات و كميته ها با آمادگي لازم و ارائه نظرات سازنده و پیشنهادات لازم </t>
  </si>
  <si>
    <t xml:space="preserve"> هماهنگی  در اعزام به ساير مراكز درمانی و ساير شهرها طبق دستورالعمل اعزام و انتقال 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</si>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</sst>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2"/>
  <sheetViews>
    <sheetView rightToLeft="1" tabSelected="1" zoomScale="106" zoomScaleNormal="106" workbookViewId="0">
      <selection activeCell="C38" sqref="C38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44" t="s">
        <v>41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15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16</v>
      </c>
      <c r="C15">
        <v>2</v>
      </c>
      <c r="T15" s="4"/>
      <c r="V15" s="3"/>
    </row>
    <row r="16" spans="1:22" ht="18" x14ac:dyDescent="0.45">
      <c r="A16" s="8">
        <v>3</v>
      </c>
      <c r="B16" s="6" t="s">
        <v>17</v>
      </c>
      <c r="C16">
        <v>0</v>
      </c>
      <c r="T16" s="4"/>
      <c r="V16" s="3"/>
    </row>
    <row r="17" spans="1:22" ht="18" x14ac:dyDescent="0.45">
      <c r="A17" s="8">
        <v>4</v>
      </c>
      <c r="B17" s="6" t="s">
        <v>18</v>
      </c>
      <c r="C17">
        <v>2</v>
      </c>
      <c r="T17" s="4"/>
      <c r="V17" s="3"/>
    </row>
    <row r="18" spans="1:22" ht="18" x14ac:dyDescent="0.45">
      <c r="A18" s="8">
        <v>5</v>
      </c>
      <c r="B18" s="6" t="s">
        <v>19</v>
      </c>
      <c r="C18">
        <v>1</v>
      </c>
      <c r="T18" s="4"/>
      <c r="V18" s="3"/>
    </row>
    <row r="19" spans="1:22" ht="18" x14ac:dyDescent="0.45">
      <c r="A19" s="8">
        <v>6</v>
      </c>
      <c r="B19" s="6" t="s">
        <v>20</v>
      </c>
      <c r="C19">
        <v>1</v>
      </c>
      <c r="J19" s="3"/>
      <c r="T19" s="4"/>
      <c r="V19" s="3"/>
    </row>
    <row r="20" spans="1:22" ht="18" x14ac:dyDescent="0.45">
      <c r="A20" s="8">
        <v>7</v>
      </c>
      <c r="B20" s="6" t="s">
        <v>21</v>
      </c>
      <c r="C20">
        <v>1</v>
      </c>
      <c r="T20" s="4"/>
      <c r="V20" s="3"/>
    </row>
    <row r="21" spans="1:22" ht="18" x14ac:dyDescent="0.45">
      <c r="A21" s="8">
        <v>8</v>
      </c>
      <c r="B21" s="6" t="s">
        <v>22</v>
      </c>
      <c r="C21">
        <v>1</v>
      </c>
      <c r="T21" s="4"/>
      <c r="V21" s="3"/>
    </row>
    <row r="22" spans="1:22" ht="18" x14ac:dyDescent="0.45">
      <c r="A22" s="8">
        <v>9</v>
      </c>
      <c r="B22" s="6" t="s">
        <v>23</v>
      </c>
      <c r="C22">
        <v>1</v>
      </c>
      <c r="T22" s="4"/>
      <c r="V22" s="3"/>
    </row>
    <row r="23" spans="1:22" ht="18" x14ac:dyDescent="0.45">
      <c r="A23" s="8">
        <v>10</v>
      </c>
      <c r="B23" s="6" t="s">
        <v>24</v>
      </c>
      <c r="C23">
        <v>1</v>
      </c>
      <c r="T23" s="4"/>
      <c r="V23" s="3"/>
    </row>
    <row r="24" spans="1:22" ht="18" x14ac:dyDescent="0.45">
      <c r="A24" s="8">
        <v>11</v>
      </c>
      <c r="B24" s="6" t="s">
        <v>25</v>
      </c>
      <c r="C24">
        <v>1</v>
      </c>
      <c r="T24" s="4"/>
      <c r="V24" s="3"/>
    </row>
    <row r="25" spans="1:22" ht="18" x14ac:dyDescent="0.45">
      <c r="A25" s="8">
        <v>12</v>
      </c>
      <c r="B25" s="6" t="s">
        <v>26</v>
      </c>
      <c r="C25">
        <v>1</v>
      </c>
      <c r="T25" s="4"/>
      <c r="V25" s="3"/>
    </row>
    <row r="26" spans="1:22" ht="18" x14ac:dyDescent="0.45">
      <c r="A26" s="8">
        <v>13</v>
      </c>
      <c r="B26" s="6" t="s">
        <v>27</v>
      </c>
      <c r="C26">
        <v>1</v>
      </c>
      <c r="T26" s="4"/>
      <c r="V26" s="3"/>
    </row>
    <row r="27" spans="1:22" ht="18" x14ac:dyDescent="0.45">
      <c r="A27" s="8">
        <v>14</v>
      </c>
      <c r="B27" s="6" t="s">
        <v>28</v>
      </c>
      <c r="C27">
        <v>1</v>
      </c>
      <c r="T27" s="4"/>
      <c r="V27" s="3"/>
    </row>
    <row r="28" spans="1:22" ht="18" x14ac:dyDescent="0.45">
      <c r="A28" s="8">
        <v>15</v>
      </c>
      <c r="B28" s="6" t="s">
        <v>29</v>
      </c>
      <c r="C28">
        <v>1</v>
      </c>
      <c r="T28" s="4"/>
      <c r="V28" s="3"/>
    </row>
    <row r="29" spans="1:22" ht="18" x14ac:dyDescent="0.45">
      <c r="A29" s="8">
        <v>16</v>
      </c>
      <c r="B29" s="6" t="s">
        <v>30</v>
      </c>
      <c r="C29">
        <v>2</v>
      </c>
      <c r="M29" s="3"/>
      <c r="T29" s="4"/>
      <c r="V29" s="3"/>
    </row>
    <row r="30" spans="1:22" ht="18" x14ac:dyDescent="0.45">
      <c r="A30" s="8">
        <v>17</v>
      </c>
      <c r="B30" s="6" t="s">
        <v>40</v>
      </c>
      <c r="C30">
        <v>2</v>
      </c>
      <c r="T30" s="4"/>
      <c r="V30" s="3"/>
    </row>
    <row r="31" spans="1:22" ht="18" x14ac:dyDescent="0.45">
      <c r="A31" s="8">
        <v>18</v>
      </c>
      <c r="B31" s="6" t="s">
        <v>31</v>
      </c>
      <c r="C31">
        <v>0</v>
      </c>
      <c r="T31" s="4"/>
      <c r="V31" s="3"/>
    </row>
    <row r="32" spans="1:22" ht="18" x14ac:dyDescent="0.45">
      <c r="A32" s="8">
        <v>19</v>
      </c>
      <c r="B32" s="6" t="s">
        <v>32</v>
      </c>
      <c r="C32">
        <v>2</v>
      </c>
      <c r="T32" s="4"/>
      <c r="V32" s="3"/>
    </row>
    <row r="33" spans="1:51" ht="18" x14ac:dyDescent="0.45">
      <c r="A33" s="8">
        <v>20</v>
      </c>
      <c r="B33" s="6" t="s">
        <v>39</v>
      </c>
      <c r="C33">
        <v>1</v>
      </c>
      <c r="T33" s="4"/>
      <c r="V33" s="3"/>
    </row>
    <row r="34" spans="1:51" ht="18" x14ac:dyDescent="0.45">
      <c r="A34" s="8">
        <v>21</v>
      </c>
      <c r="B34" s="6" t="s">
        <v>33</v>
      </c>
      <c r="C34">
        <v>1</v>
      </c>
      <c r="J34" s="3"/>
      <c r="T34" s="4"/>
      <c r="V34" s="3"/>
    </row>
    <row r="35" spans="1:51" ht="18" x14ac:dyDescent="0.45">
      <c r="A35" s="8">
        <v>22</v>
      </c>
      <c r="B35" s="6" t="s">
        <v>34</v>
      </c>
      <c r="C35">
        <v>1</v>
      </c>
      <c r="T35" s="4"/>
      <c r="V35" s="3"/>
    </row>
    <row r="36" spans="1:51" ht="18.75" thickBot="1" x14ac:dyDescent="0.5">
      <c r="A36" s="8">
        <v>23</v>
      </c>
      <c r="B36" s="6" t="s">
        <v>35</v>
      </c>
      <c r="C36">
        <v>1</v>
      </c>
      <c r="T36" s="4"/>
      <c r="V36" s="3"/>
    </row>
    <row r="37" spans="1:51" ht="21.75" customHeight="1" thickBot="1" x14ac:dyDescent="0.3">
      <c r="A37" s="19" t="s">
        <v>37</v>
      </c>
      <c r="B37" s="20"/>
      <c r="C37" s="18">
        <f>SUM(C14:C36)</f>
        <v>27</v>
      </c>
      <c r="D37" s="18">
        <f t="shared" ref="D37:T37" si="0">SUM(D14:D36)</f>
        <v>0</v>
      </c>
      <c r="E37" s="18">
        <f t="shared" si="0"/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18">
        <f t="shared" si="0"/>
        <v>0</v>
      </c>
      <c r="J37" s="18">
        <f t="shared" si="0"/>
        <v>0</v>
      </c>
      <c r="K37" s="18">
        <f t="shared" si="0"/>
        <v>0</v>
      </c>
      <c r="L37" s="18">
        <f t="shared" si="0"/>
        <v>0</v>
      </c>
      <c r="M37" s="18">
        <f t="shared" si="0"/>
        <v>0</v>
      </c>
      <c r="N37" s="18">
        <f t="shared" si="0"/>
        <v>0</v>
      </c>
      <c r="O37" s="18">
        <f t="shared" si="0"/>
        <v>0</v>
      </c>
      <c r="P37" s="18">
        <f t="shared" si="0"/>
        <v>0</v>
      </c>
      <c r="Q37" s="18">
        <f t="shared" si="0"/>
        <v>0</v>
      </c>
      <c r="R37" s="18">
        <f t="shared" si="0"/>
        <v>0</v>
      </c>
      <c r="S37" s="18">
        <f t="shared" si="0"/>
        <v>0</v>
      </c>
      <c r="T37" s="18">
        <f t="shared" si="0"/>
        <v>0</v>
      </c>
      <c r="U37" s="2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spans="1:51" ht="21.75" customHeight="1" thickBot="1" x14ac:dyDescent="0.3">
      <c r="A38" s="19" t="s">
        <v>38</v>
      </c>
      <c r="B38" s="20"/>
      <c r="C38" s="18">
        <f>C37/46*100</f>
        <v>58.695652173913047</v>
      </c>
      <c r="D38" s="18">
        <f t="shared" ref="D38:T38" si="1">D37/46*100</f>
        <v>0</v>
      </c>
      <c r="E38" s="18">
        <f t="shared" si="1"/>
        <v>0</v>
      </c>
      <c r="F38" s="18">
        <f t="shared" si="1"/>
        <v>0</v>
      </c>
      <c r="G38" s="18">
        <f t="shared" si="1"/>
        <v>0</v>
      </c>
      <c r="H38" s="18">
        <f t="shared" si="1"/>
        <v>0</v>
      </c>
      <c r="I38" s="18">
        <f t="shared" si="1"/>
        <v>0</v>
      </c>
      <c r="J38" s="18">
        <f t="shared" si="1"/>
        <v>0</v>
      </c>
      <c r="K38" s="18">
        <f t="shared" si="1"/>
        <v>0</v>
      </c>
      <c r="L38" s="18">
        <f t="shared" si="1"/>
        <v>0</v>
      </c>
      <c r="M38" s="18">
        <f t="shared" si="1"/>
        <v>0</v>
      </c>
      <c r="N38" s="18">
        <f t="shared" si="1"/>
        <v>0</v>
      </c>
      <c r="O38" s="18">
        <f t="shared" si="1"/>
        <v>0</v>
      </c>
      <c r="P38" s="18">
        <f t="shared" si="1"/>
        <v>0</v>
      </c>
      <c r="Q38" s="18">
        <f t="shared" si="1"/>
        <v>0</v>
      </c>
      <c r="R38" s="18">
        <f t="shared" si="1"/>
        <v>0</v>
      </c>
      <c r="S38" s="18">
        <f t="shared" si="1"/>
        <v>0</v>
      </c>
      <c r="T38" s="18">
        <f t="shared" si="1"/>
        <v>0</v>
      </c>
      <c r="U38" s="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x14ac:dyDescent="0.25">
      <c r="B39" s="3"/>
      <c r="C39" s="3"/>
      <c r="D39" s="3"/>
      <c r="E39" s="3"/>
      <c r="V39" s="3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</sheetData>
  <mergeCells count="16">
    <mergeCell ref="A38:B38"/>
    <mergeCell ref="B1:T1"/>
    <mergeCell ref="A5:B5"/>
    <mergeCell ref="A6:B6"/>
    <mergeCell ref="A7:B7"/>
    <mergeCell ref="A4:T4"/>
    <mergeCell ref="A3:T3"/>
    <mergeCell ref="A2:L2"/>
    <mergeCell ref="A37:B37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2026-07-07T08:26:22Z</dcterms:modified>
</cp:coreProperties>
</file>