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  <c r="C32" i="2" l="1"/>
  <c r="D31" i="2"/>
  <c r="E31" i="2"/>
  <c r="E32" i="2" s="1"/>
  <c r="F31" i="2"/>
  <c r="G31" i="2"/>
  <c r="G32" i="2" s="1"/>
  <c r="H31" i="2"/>
  <c r="I31" i="2"/>
  <c r="I32" i="2" s="1"/>
  <c r="J31" i="2"/>
  <c r="K31" i="2"/>
  <c r="K32" i="2" s="1"/>
  <c r="L31" i="2"/>
  <c r="M31" i="2"/>
  <c r="M32" i="2" s="1"/>
  <c r="N31" i="2"/>
  <c r="O31" i="2"/>
  <c r="O32" i="2" s="1"/>
  <c r="P31" i="2"/>
  <c r="Q31" i="2"/>
  <c r="Q32" i="2" s="1"/>
  <c r="R31" i="2"/>
  <c r="S31" i="2"/>
  <c r="S32" i="2" s="1"/>
  <c r="T31" i="2"/>
  <c r="D32" i="2"/>
  <c r="F32" i="2"/>
  <c r="H32" i="2"/>
  <c r="J32" i="2"/>
  <c r="L32" i="2"/>
  <c r="N32" i="2"/>
  <c r="P32" i="2"/>
  <c r="R32" i="2"/>
  <c r="T32" i="2"/>
</calcChain>
</file>

<file path=xl/sharedStrings.xml><?xml version="1.0" encoding="utf-8"?>
<sst xmlns="http://schemas.openxmlformats.org/spreadsheetml/2006/main" count="36" uniqueCount="36">
  <si>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</si>
  <si>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</si>
  <si>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</si>
  <si>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</si>
  <si>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</si>
  <si>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</si>
  <si>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</si>
  <si>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</si>
  <si>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</si>
  <si>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</si>
  <si>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</si>
  <si>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</si>
  <si>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</si>
  <si>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</si>
  <si>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>مهارت تشخیص و اقدامات پرستاری در بیمار تحت مانيتورينگ قلبي , از نظر ريتم، تعداد و اختلالات ريتم</t>
  </si>
  <si>
    <t>مهارت كنترل فشار وريد مركزي و برقراري ميزان جريان داروهاي مورد نياز با توجه به تجويز پزشك</t>
  </si>
  <si>
    <t xml:space="preserve">مهارت در ارزيابي عملكرد سوند فولي، پيس ميكر، IABP ،NGT ، Chest Tube  و ثبت و گزارش موارد غير طبيعي </t>
  </si>
  <si>
    <t>حفظ و تامين دماي محيطي و مركزي بدن مددجو</t>
  </si>
  <si>
    <t>ارزيابي كمي و كيفي ترشحات درن ها و همكاري با پزشك در خارج كردن درن ها</t>
  </si>
  <si>
    <t>مانيتورينگ وضعيت انعقادي مددجو و گزارش موارد غيرطبيعي و انجام تدابير پرستاري</t>
  </si>
  <si>
    <t>تنظيم و به كارگيري دستگاه D.C شوك در موارد ضروري</t>
  </si>
  <si>
    <t>مراقبت و كنترل مددجو متصل به بالن پمپ از نظر عملكرد دستگاه و پيشگيري از بروز عوارض</t>
  </si>
  <si>
    <t>ارزيابي مبتني بر مشاهدات و انجام تدابير پرستاري در راستاي پيشگيري و كنترل عوارض ناشي از جراحي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</si>
  <si>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تخصصي كاركنان پرستاري جراحي قلب</t>
  </si>
  <si>
    <t>نمونه</t>
  </si>
  <si>
    <t>جمع كل امتيازات كسب شده</t>
  </si>
  <si>
    <t>درصد امتيازات كسب شده</t>
  </si>
  <si>
    <t>پذيرش و تحويل بيمار، مدارك بيمار پس از جراحي قلب توسط پرستار از اتاق عمل</t>
  </si>
  <si>
    <t xml:space="preserve"> كار با دستگاه تهويه مكانيكي(اتصال، تنظيم پارامترها و آلارم ها و جداسازي)</t>
  </si>
  <si>
    <t>حفظ و مراقبت از راه هوايي از نظر تهويه تنفسي و اكسيژناسيون ، بررسي وضعيت عملكرد تنفسي مددجو، تشويق مددجو به سرفه و تنفس عميق و كمك در انجام فيزيوتراپي تنفسي</t>
  </si>
  <si>
    <t>ارزيابي مددجو از نظر هايپوولمي و هايپرولمي به منظور تنظيم و تعادل مايعات بدن و كنترل سطح الكتروليت ها</t>
  </si>
  <si>
    <t>همكاري با پزشك در زمان انجام پروسيجرهاي تهاجمي داخل بخش (گذاشتن بالن پمپ)</t>
  </si>
  <si>
    <t>مهارت مراقبت از آرترلاين بيمار ، اتصال آن به وسايل مربوطه، مهارت گرفتن نمونه خون شرياني</t>
  </si>
  <si>
    <t>بكارگيري مراقبت هاي پرستاري به هنگام بروز اختلالات شعوري همچون هذيان – توهم - بي قراري حركتي و</t>
  </si>
  <si>
    <t xml:space="preserve">   تعداد سوالات:    17                                                                            نمره دهي براي هر گويه: به صورت ( 0-1-2)                                                                                        حداكثر امتياز كسب شده : 34</t>
  </si>
  <si>
    <t>آشنايي با داروهاي هشدار بالا و نحوه محاسبه داروهاي تخصصي بخش جراحي قلب باز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</si>
</sst>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6" fillId="3" borderId="16" xfId="0" applyFont="1" applyFill="1" applyBorder="1"/>
    <xf numFmtId="0" fontId="3" fillId="0" borderId="21" xfId="0" applyFont="1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6"/>
  <sheetViews>
    <sheetView rightToLeft="1" tabSelected="1" topLeftCell="A10" zoomScale="80" zoomScaleNormal="80" workbookViewId="0">
      <selection activeCell="B29" sqref="B29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8"/>
      <c r="B1" s="32" t="s">
        <v>11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  <c r="V1" s="3"/>
    </row>
    <row r="2" spans="1:22" ht="26.25" thickTop="1" x14ac:dyDescent="0.25">
      <c r="A2" s="45" t="s">
        <v>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9"/>
      <c r="N2" s="10"/>
      <c r="O2" s="10"/>
      <c r="P2" s="10"/>
      <c r="Q2" s="10"/>
      <c r="R2" s="10"/>
      <c r="S2" s="10"/>
      <c r="T2" s="11"/>
      <c r="V2" s="3"/>
    </row>
    <row r="3" spans="1:22" ht="23.25" thickBot="1" x14ac:dyDescent="0.65">
      <c r="A3" s="42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/>
      <c r="V3" s="3"/>
    </row>
    <row r="4" spans="1:22" ht="22.5" customHeight="1" thickBot="1" x14ac:dyDescent="0.3">
      <c r="A4" s="39" t="s">
        <v>34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  <c r="V4" s="3"/>
    </row>
    <row r="5" spans="1:22" ht="23.25" thickBot="1" x14ac:dyDescent="0.65">
      <c r="A5" s="35" t="s">
        <v>9</v>
      </c>
      <c r="B5" s="36"/>
      <c r="C5" s="24" t="s">
        <v>13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5"/>
      <c r="V5" s="3"/>
    </row>
    <row r="6" spans="1:22" s="12" customFormat="1" ht="24.75" customHeight="1" x14ac:dyDescent="0.55000000000000004">
      <c r="A6" s="37" t="s">
        <v>8</v>
      </c>
      <c r="B6" s="38"/>
      <c r="C6" s="17" t="s">
        <v>24</v>
      </c>
      <c r="D6" s="17"/>
      <c r="E6" s="1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1"/>
      <c r="V6" s="13"/>
    </row>
    <row r="7" spans="1:22" ht="21.75" customHeight="1" x14ac:dyDescent="0.25">
      <c r="A7" s="28" t="s">
        <v>2</v>
      </c>
      <c r="B7" s="29"/>
      <c r="C7" s="1"/>
      <c r="D7" s="1"/>
      <c r="E7" s="1"/>
      <c r="F7" s="1"/>
      <c r="G7" s="1"/>
      <c r="H7" s="1"/>
      <c r="I7" s="1"/>
      <c r="J7" s="1"/>
      <c r="K7" s="1"/>
      <c r="L7" s="1"/>
      <c r="M7" s="18"/>
      <c r="N7" s="1"/>
      <c r="O7" s="1"/>
      <c r="P7" s="1"/>
      <c r="Q7" s="1"/>
      <c r="R7" s="1"/>
      <c r="S7" s="1"/>
      <c r="T7" s="19"/>
      <c r="V7" s="3"/>
    </row>
    <row r="8" spans="1:22" ht="21" customHeight="1" x14ac:dyDescent="0.25">
      <c r="A8" s="28" t="s">
        <v>3</v>
      </c>
      <c r="B8" s="29"/>
      <c r="C8" s="1"/>
      <c r="D8" s="1"/>
      <c r="E8" s="1"/>
      <c r="F8" s="1"/>
      <c r="G8" s="1"/>
      <c r="H8" s="1"/>
      <c r="I8" s="1"/>
      <c r="J8" s="1"/>
      <c r="K8" s="1"/>
      <c r="L8" s="1"/>
      <c r="M8" s="18"/>
      <c r="N8" s="1"/>
      <c r="O8" s="1"/>
      <c r="P8" s="1"/>
      <c r="Q8" s="1"/>
      <c r="R8" s="1"/>
      <c r="S8" s="1"/>
      <c r="T8" s="19"/>
      <c r="V8" s="3"/>
    </row>
    <row r="9" spans="1:22" ht="18.75" customHeight="1" x14ac:dyDescent="0.25">
      <c r="A9" s="28" t="s">
        <v>4</v>
      </c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18"/>
      <c r="N9" s="1"/>
      <c r="O9" s="1"/>
      <c r="P9" s="1"/>
      <c r="Q9" s="1"/>
      <c r="R9" s="1"/>
      <c r="S9" s="1"/>
      <c r="T9" s="19"/>
      <c r="V9" s="3"/>
    </row>
    <row r="10" spans="1:22" ht="18.75" customHeight="1" x14ac:dyDescent="0.25">
      <c r="A10" s="28" t="s">
        <v>6</v>
      </c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18"/>
      <c r="N10" s="1"/>
      <c r="O10" s="1"/>
      <c r="P10" s="1"/>
      <c r="Q10" s="1"/>
      <c r="R10" s="1"/>
      <c r="S10" s="1"/>
      <c r="T10" s="19"/>
      <c r="V10" s="3"/>
    </row>
    <row r="11" spans="1:22" ht="18.75" customHeight="1" x14ac:dyDescent="0.25">
      <c r="A11" s="28" t="s">
        <v>5</v>
      </c>
      <c r="B11" s="29"/>
      <c r="C11" s="1"/>
      <c r="D11" s="1"/>
      <c r="E11" s="1"/>
      <c r="F11" s="1"/>
      <c r="G11" s="1"/>
      <c r="H11" s="1"/>
      <c r="I11" s="1"/>
      <c r="J11" s="1"/>
      <c r="K11" s="1"/>
      <c r="L11" s="1"/>
      <c r="M11" s="18"/>
      <c r="N11" s="1"/>
      <c r="O11" s="1"/>
      <c r="P11" s="1"/>
      <c r="Q11" s="1"/>
      <c r="R11" s="1"/>
      <c r="S11" s="1"/>
      <c r="T11" s="19"/>
      <c r="V11" s="3"/>
    </row>
    <row r="12" spans="1:22" ht="21.75" customHeight="1" thickBot="1" x14ac:dyDescent="0.3">
      <c r="A12" s="30" t="s">
        <v>7</v>
      </c>
      <c r="B12" s="31"/>
      <c r="C12" s="1"/>
      <c r="D12" s="1"/>
      <c r="E12" s="1"/>
      <c r="F12" s="1"/>
      <c r="G12" s="1"/>
      <c r="H12" s="1"/>
      <c r="I12" s="1"/>
      <c r="J12" s="1"/>
      <c r="K12" s="1"/>
      <c r="L12" s="1"/>
      <c r="M12" s="18"/>
      <c r="N12" s="1"/>
      <c r="O12" s="1"/>
      <c r="P12" s="1"/>
      <c r="Q12" s="1"/>
      <c r="R12" s="1"/>
      <c r="S12" s="1"/>
      <c r="T12" s="19"/>
      <c r="V12" s="3"/>
    </row>
    <row r="13" spans="1:22" ht="23.25" thickBot="1" x14ac:dyDescent="0.65">
      <c r="A13" s="14" t="s">
        <v>0</v>
      </c>
      <c r="B13" s="6" t="s">
        <v>1</v>
      </c>
      <c r="C13" s="26" t="s">
        <v>10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V13" s="3"/>
    </row>
    <row r="14" spans="1:22" ht="18" x14ac:dyDescent="0.45">
      <c r="A14" s="7">
        <v>1</v>
      </c>
      <c r="B14" s="5" t="s">
        <v>27</v>
      </c>
      <c r="C14" s="1">
        <v>2</v>
      </c>
      <c r="D14" s="1"/>
      <c r="E14" s="1"/>
      <c r="F14" s="1"/>
      <c r="G14" s="1"/>
      <c r="H14" s="1"/>
      <c r="I14" s="1"/>
      <c r="J14" s="1"/>
      <c r="K14" s="1"/>
      <c r="L14" s="1"/>
      <c r="M14" s="18"/>
      <c r="N14" s="1"/>
      <c r="O14" s="1"/>
      <c r="P14" s="1"/>
      <c r="Q14" s="1"/>
      <c r="R14" s="1"/>
      <c r="S14" s="1"/>
      <c r="T14" s="19"/>
      <c r="V14" s="3"/>
    </row>
    <row r="15" spans="1:22" ht="18" x14ac:dyDescent="0.45">
      <c r="A15" s="7">
        <v>2</v>
      </c>
      <c r="B15" s="5" t="s">
        <v>28</v>
      </c>
      <c r="C15" s="1">
        <v>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9"/>
      <c r="V15" s="3"/>
    </row>
    <row r="16" spans="1:22" ht="18" x14ac:dyDescent="0.45">
      <c r="A16" s="7">
        <v>3</v>
      </c>
      <c r="B16" s="5" t="s">
        <v>29</v>
      </c>
      <c r="C16" s="1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9"/>
      <c r="V16" s="3"/>
    </row>
    <row r="17" spans="1:51" ht="18" x14ac:dyDescent="0.45">
      <c r="A17" s="7">
        <v>4</v>
      </c>
      <c r="B17" s="5" t="s">
        <v>14</v>
      </c>
      <c r="C17" s="1">
        <v>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9"/>
      <c r="V17" s="3"/>
    </row>
    <row r="18" spans="1:51" ht="18" x14ac:dyDescent="0.45">
      <c r="A18" s="7">
        <v>5</v>
      </c>
      <c r="B18" s="5" t="s">
        <v>32</v>
      </c>
      <c r="C18" s="1">
        <v>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9"/>
      <c r="V18" s="3"/>
    </row>
    <row r="19" spans="1:51" ht="18" x14ac:dyDescent="0.45">
      <c r="A19" s="7">
        <v>6</v>
      </c>
      <c r="B19" s="5" t="s">
        <v>15</v>
      </c>
      <c r="C19" s="1">
        <v>1</v>
      </c>
      <c r="D19" s="1"/>
      <c r="E19" s="1"/>
      <c r="F19" s="1"/>
      <c r="G19" s="1"/>
      <c r="H19" s="1"/>
      <c r="I19" s="1"/>
      <c r="J19" s="18"/>
      <c r="K19" s="1"/>
      <c r="L19" s="1"/>
      <c r="M19" s="1"/>
      <c r="N19" s="1"/>
      <c r="O19" s="1"/>
      <c r="P19" s="1"/>
      <c r="Q19" s="1"/>
      <c r="R19" s="1"/>
      <c r="S19" s="1"/>
      <c r="T19" s="19"/>
      <c r="V19" s="3"/>
    </row>
    <row r="20" spans="1:51" ht="18" x14ac:dyDescent="0.45">
      <c r="A20" s="7">
        <v>7</v>
      </c>
      <c r="B20" s="5" t="s">
        <v>16</v>
      </c>
      <c r="C20" s="1">
        <v>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9"/>
      <c r="V20" s="3"/>
    </row>
    <row r="21" spans="1:51" ht="18" x14ac:dyDescent="0.45">
      <c r="A21" s="7">
        <v>8</v>
      </c>
      <c r="B21" s="5" t="s">
        <v>30</v>
      </c>
      <c r="C21" s="1">
        <v>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9"/>
      <c r="V21" s="3"/>
    </row>
    <row r="22" spans="1:51" ht="18" x14ac:dyDescent="0.45">
      <c r="A22" s="7">
        <v>9</v>
      </c>
      <c r="B22" s="5" t="s">
        <v>17</v>
      </c>
      <c r="C22" s="1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9"/>
      <c r="V22" s="3"/>
    </row>
    <row r="23" spans="1:51" ht="18" x14ac:dyDescent="0.45">
      <c r="A23" s="7">
        <v>10</v>
      </c>
      <c r="B23" s="5" t="s">
        <v>18</v>
      </c>
      <c r="C23" s="1">
        <v>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9"/>
      <c r="V23" s="3"/>
    </row>
    <row r="24" spans="1:51" ht="18" x14ac:dyDescent="0.45">
      <c r="A24" s="7">
        <v>11</v>
      </c>
      <c r="B24" s="5" t="s">
        <v>19</v>
      </c>
      <c r="C24" s="1">
        <v>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9"/>
      <c r="V24" s="3"/>
    </row>
    <row r="25" spans="1:51" ht="18" x14ac:dyDescent="0.45">
      <c r="A25" s="7">
        <v>12</v>
      </c>
      <c r="B25" s="5" t="s">
        <v>20</v>
      </c>
      <c r="C25" s="1">
        <v>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9"/>
      <c r="V25" s="3"/>
    </row>
    <row r="26" spans="1:51" ht="18" x14ac:dyDescent="0.45">
      <c r="A26" s="7">
        <v>13</v>
      </c>
      <c r="B26" s="5" t="s">
        <v>31</v>
      </c>
      <c r="C26" s="1">
        <v>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9"/>
      <c r="V26" s="3"/>
    </row>
    <row r="27" spans="1:51" ht="18" x14ac:dyDescent="0.45">
      <c r="A27" s="7">
        <v>14</v>
      </c>
      <c r="B27" s="5" t="s">
        <v>33</v>
      </c>
      <c r="C27" s="1">
        <v>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9"/>
      <c r="V27" s="3"/>
    </row>
    <row r="28" spans="1:51" ht="18" x14ac:dyDescent="0.45">
      <c r="A28" s="7">
        <v>15</v>
      </c>
      <c r="B28" s="5" t="s">
        <v>21</v>
      </c>
      <c r="C28" s="1">
        <v>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9"/>
      <c r="V28" s="3"/>
    </row>
    <row r="29" spans="1:51" ht="18" x14ac:dyDescent="0.45">
      <c r="A29" s="7">
        <v>16</v>
      </c>
      <c r="B29" s="5" t="s">
        <v>35</v>
      </c>
      <c r="C29" s="1">
        <v>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9"/>
      <c r="V29" s="3"/>
    </row>
    <row r="30" spans="1:51" ht="18.75" thickBot="1" x14ac:dyDescent="0.5">
      <c r="A30" s="7">
        <v>17</v>
      </c>
      <c r="B30" s="15" t="s">
        <v>22</v>
      </c>
      <c r="C30" s="1">
        <v>2</v>
      </c>
      <c r="D30" s="1"/>
      <c r="E30" s="1"/>
      <c r="F30" s="1"/>
      <c r="G30" s="1"/>
      <c r="H30" s="1"/>
      <c r="I30" s="1"/>
      <c r="J30" s="1"/>
      <c r="K30" s="1"/>
      <c r="L30" s="1"/>
      <c r="M30" s="18"/>
      <c r="N30" s="1"/>
      <c r="O30" s="1"/>
      <c r="P30" s="1"/>
      <c r="Q30" s="1"/>
      <c r="R30" s="1"/>
      <c r="S30" s="1"/>
      <c r="T30" s="19"/>
      <c r="V30" s="3"/>
    </row>
    <row r="31" spans="1:51" ht="21.75" customHeight="1" thickBot="1" x14ac:dyDescent="0.3">
      <c r="A31" s="22" t="s">
        <v>25</v>
      </c>
      <c r="B31" s="23"/>
      <c r="C31" s="20">
        <f xml:space="preserve"> SUM(C14:C30)</f>
        <v>22</v>
      </c>
      <c r="D31" s="20">
        <f t="shared" ref="D31:T31" si="0">SUM(D14:D30)</f>
        <v>0</v>
      </c>
      <c r="E31" s="20">
        <f t="shared" si="0"/>
        <v>0</v>
      </c>
      <c r="F31" s="20">
        <f t="shared" si="0"/>
        <v>0</v>
      </c>
      <c r="G31" s="20">
        <f t="shared" si="0"/>
        <v>0</v>
      </c>
      <c r="H31" s="20">
        <f t="shared" si="0"/>
        <v>0</v>
      </c>
      <c r="I31" s="20">
        <f t="shared" si="0"/>
        <v>0</v>
      </c>
      <c r="J31" s="20">
        <f t="shared" si="0"/>
        <v>0</v>
      </c>
      <c r="K31" s="20">
        <f t="shared" si="0"/>
        <v>0</v>
      </c>
      <c r="L31" s="20">
        <f t="shared" si="0"/>
        <v>0</v>
      </c>
      <c r="M31" s="20">
        <f t="shared" si="0"/>
        <v>0</v>
      </c>
      <c r="N31" s="20">
        <f t="shared" si="0"/>
        <v>0</v>
      </c>
      <c r="O31" s="20">
        <f t="shared" si="0"/>
        <v>0</v>
      </c>
      <c r="P31" s="20">
        <f t="shared" si="0"/>
        <v>0</v>
      </c>
      <c r="Q31" s="20">
        <f t="shared" si="0"/>
        <v>0</v>
      </c>
      <c r="R31" s="20">
        <f t="shared" si="0"/>
        <v>0</v>
      </c>
      <c r="S31" s="20">
        <f t="shared" si="0"/>
        <v>0</v>
      </c>
      <c r="T31" s="20">
        <f t="shared" si="0"/>
        <v>0</v>
      </c>
      <c r="U31" s="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51" ht="21.75" customHeight="1" thickBot="1" x14ac:dyDescent="0.3">
      <c r="A32" s="22" t="s">
        <v>26</v>
      </c>
      <c r="B32" s="23"/>
      <c r="C32" s="20">
        <f>C31/34*100</f>
        <v>64.705882352941174</v>
      </c>
      <c r="D32" s="20">
        <f t="shared" ref="D32:T32" si="1">D31/34*100</f>
        <v>0</v>
      </c>
      <c r="E32" s="20">
        <f t="shared" si="1"/>
        <v>0</v>
      </c>
      <c r="F32" s="20">
        <f t="shared" si="1"/>
        <v>0</v>
      </c>
      <c r="G32" s="20">
        <f t="shared" si="1"/>
        <v>0</v>
      </c>
      <c r="H32" s="20">
        <f t="shared" si="1"/>
        <v>0</v>
      </c>
      <c r="I32" s="20">
        <f t="shared" si="1"/>
        <v>0</v>
      </c>
      <c r="J32" s="20">
        <f t="shared" si="1"/>
        <v>0</v>
      </c>
      <c r="K32" s="20">
        <f t="shared" si="1"/>
        <v>0</v>
      </c>
      <c r="L32" s="20">
        <f t="shared" si="1"/>
        <v>0</v>
      </c>
      <c r="M32" s="20">
        <f t="shared" si="1"/>
        <v>0</v>
      </c>
      <c r="N32" s="20">
        <f t="shared" si="1"/>
        <v>0</v>
      </c>
      <c r="O32" s="20">
        <f t="shared" si="1"/>
        <v>0</v>
      </c>
      <c r="P32" s="20">
        <f t="shared" si="1"/>
        <v>0</v>
      </c>
      <c r="Q32" s="20">
        <f t="shared" si="1"/>
        <v>0</v>
      </c>
      <c r="R32" s="20">
        <f t="shared" si="1"/>
        <v>0</v>
      </c>
      <c r="S32" s="20">
        <f t="shared" si="1"/>
        <v>0</v>
      </c>
      <c r="T32" s="20">
        <f t="shared" si="1"/>
        <v>0</v>
      </c>
      <c r="U32" s="2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22" s="3" customFormat="1" x14ac:dyDescent="0.25"/>
    <row r="34" spans="2:22" s="3" customFormat="1" x14ac:dyDescent="0.25"/>
    <row r="35" spans="2:22" s="3" customFormat="1" x14ac:dyDescent="0.25"/>
    <row r="36" spans="2:22" s="3" customFormat="1" x14ac:dyDescent="0.25"/>
    <row r="37" spans="2:22" s="16" customFormat="1" ht="15.75" thickBot="1" x14ac:dyDescent="0.3"/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B90" s="3"/>
      <c r="C90" s="3"/>
      <c r="D90" s="3"/>
      <c r="E90" s="3"/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  <row r="126" spans="22:22" x14ac:dyDescent="0.25">
      <c r="V126" s="3"/>
    </row>
  </sheetData>
  <mergeCells count="16">
    <mergeCell ref="B1:T1"/>
    <mergeCell ref="A5:B5"/>
    <mergeCell ref="A6:B6"/>
    <mergeCell ref="A7:B7"/>
    <mergeCell ref="A4:T4"/>
    <mergeCell ref="A3:T3"/>
    <mergeCell ref="A2:L2"/>
    <mergeCell ref="A32:B32"/>
    <mergeCell ref="A31:B31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2026-07-07T08:38:48Z</dcterms:modified>
</cp:coreProperties>
</file>